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Лист1!$A$1:$H$46</definedName>
  </definedNames>
  <calcPr calcId="191029" refMode="R1C1"/>
</workbook>
</file>

<file path=xl/calcChain.xml><?xml version="1.0" encoding="utf-8"?>
<calcChain xmlns="http://schemas.openxmlformats.org/spreadsheetml/2006/main">
  <c r="C37" i="2" l="1"/>
  <c r="D37" i="2"/>
  <c r="D42" i="2"/>
  <c r="E37" i="2" l="1"/>
  <c r="F37" i="2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<sst xmlns="http://schemas.openxmlformats.org/spreadsheetml/2006/main" count="94" uniqueCount="42">
  <si>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</si>
  <si>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</si>
  <si>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</si>
  <si>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</si>
  <si>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</si>
  <si>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</si>
  <si>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</si>
  <si>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</si>
  <si>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</si>
  <si>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</si>
  <si>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</si>
  <si>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</si>
  <si>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</si>
  <si>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</si>
  <si>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</si>
  <si>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</si>
  <si>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</si>
  <si>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</si>
  <si>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</si>
  <si>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</si>
  <si>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</si>
  <si>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</si>
  <si>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</si>
  <si>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</si>
  <si>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</si>
  <si>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</si>
  <si>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</si>
  <si>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</si>
  <si>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</si>
  <si>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</si>
  <si>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</si>
  <si>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</si>
  <si>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</si>
  <si>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</si>
  <si>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</si>
  <si>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</si>
  <si>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</si>
  <si>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</si>
  <si>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</si>
  <si>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</si>
  <si>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</si>
  <si>
    <t>6,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</si>
</sst>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45209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75</v>
      </c>
      <c r="D5" s="23">
        <f t="shared" ref="D5:G5" si="0">SUM(D6:D10)</f>
        <v>1640441.14</v>
      </c>
      <c r="E5" s="14">
        <f t="shared" si="0"/>
        <v>23</v>
      </c>
      <c r="F5" s="14">
        <f t="shared" si="0"/>
        <v>75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11</v>
      </c>
      <c r="D7" s="24">
        <v>506953.00000000006</v>
      </c>
      <c r="E7" s="17">
        <v>2</v>
      </c>
      <c r="F7" s="17">
        <v>11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111</v>
      </c>
      <c r="D11" s="26">
        <f t="shared" ref="D11:G11" si="1">SUM(D12:D14)</f>
        <v>3020554.3000000003</v>
      </c>
      <c r="E11" s="6">
        <f t="shared" si="1"/>
        <v>10</v>
      </c>
      <c r="F11" s="6">
        <f t="shared" si="1"/>
        <v>92</v>
      </c>
      <c r="G11" s="6">
        <f t="shared" si="1"/>
        <v>0</v>
      </c>
      <c r="H11" s="4" t="s">
        <v>37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5</v>
      </c>
      <c r="D12" s="25">
        <v>376930.7</v>
      </c>
      <c r="E12" s="8">
        <v>0</v>
      </c>
      <c r="F12" s="8">
        <v>4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99</v>
      </c>
      <c r="D13" s="25">
        <v>2269823.2000000002</v>
      </c>
      <c r="E13" s="8">
        <v>10</v>
      </c>
      <c r="F13" s="8">
        <v>82</v>
      </c>
      <c r="G13" s="8">
        <v>0</v>
      </c>
      <c r="H13" s="12" t="s">
        <v>36</v>
      </c>
    </row>
    <row r="14" spans="1:16" ht="56.25" x14ac:dyDescent="0.25">
      <c r="A14" s="7" t="s">
        <v>19</v>
      </c>
      <c r="B14" s="7" t="s">
        <v>20</v>
      </c>
      <c r="C14" s="8">
        <v>7</v>
      </c>
      <c r="D14" s="25">
        <v>373800.4</v>
      </c>
      <c r="E14" s="8">
        <v>0</v>
      </c>
      <c r="F14" s="8">
        <v>6</v>
      </c>
      <c r="G14" s="8">
        <v>0</v>
      </c>
      <c r="H14" s="12" t="s">
        <v>25</v>
      </c>
    </row>
    <row r="15" spans="1:16" ht="72" customHeight="1" x14ac:dyDescent="0.25">
      <c r="A15" s="38" t="s">
        <v>31</v>
      </c>
      <c r="B15" s="38"/>
      <c r="C15" s="6">
        <f>SUM(C16)</f>
        <v>9</v>
      </c>
      <c r="D15" s="26">
        <f t="shared" ref="D15:G15" si="2">SUM(D16)</f>
        <v>29870.400000000001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9</v>
      </c>
      <c r="D16" s="25">
        <v>29870.400000000001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62</v>
      </c>
      <c r="D19" s="26">
        <f t="shared" ref="D19:G19" si="7">SUM(D20:D22)</f>
        <v>902795.58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2</v>
      </c>
      <c r="D20" s="25">
        <v>17000.099999999999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875382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2</v>
      </c>
      <c r="D29" s="28">
        <f>SUM(D30)</f>
        <v>6000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/>
    </row>
    <row r="30" spans="1:8" ht="41.25" customHeight="1" x14ac:dyDescent="0.25">
      <c r="A30" s="11" t="s">
        <v>27</v>
      </c>
      <c r="B30" s="11" t="s">
        <v>28</v>
      </c>
      <c r="C30" s="11">
        <v>2</v>
      </c>
      <c r="D30" s="24">
        <v>6000</v>
      </c>
      <c r="E30" s="11">
        <v>0</v>
      </c>
      <c r="F30" s="11">
        <v>0</v>
      </c>
      <c r="G30" s="11">
        <v>0</v>
      </c>
      <c r="H30" s="12"/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1339655.6000000001</v>
      </c>
      <c r="E37" s="35">
        <f t="shared" ref="E37:G37" si="11">SUM(E38:E40)</f>
        <v>45</v>
      </c>
      <c r="F37" s="35">
        <f t="shared" si="11"/>
        <v>49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0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0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925556</v>
      </c>
      <c r="E40" s="17">
        <v>39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0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30</v>
      </c>
      <c r="D42" s="23">
        <f>SUM(D43:D46)</f>
        <v>537816.16</v>
      </c>
      <c r="E42" s="34">
        <f>SUM(E43:E46)</f>
        <v>3</v>
      </c>
      <c r="F42" s="34">
        <f t="shared" ref="F42:G42" si="12">SUM(F43:F46)</f>
        <v>11</v>
      </c>
      <c r="G42" s="34">
        <f t="shared" si="12"/>
        <v>0</v>
      </c>
      <c r="H42" s="4" t="s">
        <v>41</v>
      </c>
    </row>
    <row r="43" spans="1:8" ht="56.25" x14ac:dyDescent="0.25">
      <c r="A43" s="7" t="s">
        <v>39</v>
      </c>
      <c r="B43" s="16" t="s">
        <v>40</v>
      </c>
      <c r="C43" s="8">
        <v>1</v>
      </c>
      <c r="D43" s="24">
        <v>36000</v>
      </c>
      <c r="E43" s="8">
        <v>0</v>
      </c>
      <c r="F43" s="8">
        <v>0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0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19</v>
      </c>
      <c r="D45" s="24">
        <v>362375.2</v>
      </c>
      <c r="E45" s="8">
        <v>3</v>
      </c>
      <c r="F45" s="8">
        <v>11</v>
      </c>
      <c r="G45" s="8">
        <v>0</v>
      </c>
      <c r="H45" s="4"/>
    </row>
    <row r="46" spans="1:8" ht="56.25" x14ac:dyDescent="0.25">
      <c r="A46" s="7" t="s">
        <v>17</v>
      </c>
      <c r="B46" s="12" t="s">
        <v>29</v>
      </c>
      <c r="C46" s="8">
        <v>6</v>
      </c>
      <c r="D46" s="24">
        <v>17040.240000000002</v>
      </c>
      <c r="E46" s="8">
        <v>0</v>
      </c>
      <c r="F46" s="8">
        <v>0</v>
      </c>
      <c r="G46" s="8">
        <v>0</v>
      </c>
      <c r="H46" s="12" t="s">
        <v>41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2023-10-11T08:55:17Z</dcterms:modified>
</cp:coreProperties>
</file>